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swpartner.pl\share\share_jsi\NM\ZAMÓWIENIA ANIA\Autoinvent\2020\20_elementy mechaniczne\do ogłoszenia _20\"/>
    </mc:Choice>
  </mc:AlternateContent>
  <bookViews>
    <workbookView xWindow="-105" yWindow="-105" windowWidth="23250" windowHeight="12570"/>
  </bookViews>
  <sheets>
    <sheet name="Arkusz2" sheetId="2" r:id="rId1"/>
    <sheet name="Arkusz3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2" l="1"/>
  <c r="F31" i="2"/>
  <c r="F30" i="2"/>
  <c r="F29" i="2"/>
  <c r="F32" i="2"/>
  <c r="F26" i="2"/>
  <c r="F19" i="2"/>
  <c r="F18" i="2"/>
  <c r="F20" i="2"/>
  <c r="F17" i="2"/>
  <c r="F22" i="2"/>
  <c r="F23" i="2"/>
  <c r="F24" i="2"/>
  <c r="F25" i="2"/>
  <c r="F27" i="2"/>
  <c r="F28" i="2"/>
  <c r="F41" i="2" l="1"/>
  <c r="F40" i="2"/>
  <c r="F39" i="2"/>
  <c r="F38" i="2"/>
  <c r="F37" i="2"/>
  <c r="F36" i="2"/>
  <c r="F49" i="2"/>
  <c r="F12" i="2"/>
  <c r="F16" i="2"/>
  <c r="F15" i="2"/>
  <c r="F14" i="2"/>
  <c r="F13" i="2"/>
  <c r="F11" i="2"/>
  <c r="F10" i="2"/>
  <c r="F9" i="2"/>
  <c r="F8" i="2"/>
  <c r="F7" i="2"/>
  <c r="F6" i="2"/>
  <c r="F45" i="2"/>
  <c r="F44" i="2"/>
  <c r="F43" i="2"/>
  <c r="F42" i="2"/>
  <c r="F21" i="2"/>
  <c r="F48" i="2"/>
  <c r="F34" i="2"/>
  <c r="F35" i="2"/>
  <c r="F46" i="2"/>
  <c r="F47" i="2"/>
  <c r="F50" i="2" l="1"/>
</calcChain>
</file>

<file path=xl/sharedStrings.xml><?xml version="1.0" encoding="utf-8"?>
<sst xmlns="http://schemas.openxmlformats.org/spreadsheetml/2006/main" count="149" uniqueCount="82">
  <si>
    <t>Opis</t>
  </si>
  <si>
    <t>Producent</t>
  </si>
  <si>
    <t>Numer producenta</t>
  </si>
  <si>
    <t>Ilość</t>
  </si>
  <si>
    <t>Farnell</t>
  </si>
  <si>
    <t>Conrad</t>
  </si>
  <si>
    <t>Paczka</t>
  </si>
  <si>
    <t>Tak</t>
  </si>
  <si>
    <t>Nie</t>
  </si>
  <si>
    <t>TME</t>
  </si>
  <si>
    <t>Mouser</t>
  </si>
  <si>
    <t>Dostawca</t>
  </si>
  <si>
    <t>Phoenix</t>
  </si>
  <si>
    <t>-</t>
  </si>
  <si>
    <t>Wekton</t>
  </si>
  <si>
    <t>KRAFTBERG</t>
  </si>
  <si>
    <t>Śruba; M2x30; DIN: 912; Łeb: walcowy; sześciokątny; stal nierdzewna A2</t>
  </si>
  <si>
    <t>Podkładka powiększona; DIN9021; d=2.2mm; D=7mm; h=0,8mm; stal nierdzewna A2</t>
  </si>
  <si>
    <t>Podkładka powiększona; DIN9021; d=2.7mm; D=8mm; h=0,8mm; stal nierdzewna A2</t>
  </si>
  <si>
    <t>Podkładka powiększona; DIN9021; d=3.2mm; D=9mm; h=0,8mm; stal nierdzewna A2</t>
  </si>
  <si>
    <t>Podkładka powiększona; DIN9021; d=4.3mm; D=12mm; h=1mm; stal nierdzewna A2</t>
  </si>
  <si>
    <t>Podkładka powiększona; DIN9021; d=5.3mm; D=15mm; h=1,2mm; stal nierdzewna A2</t>
  </si>
  <si>
    <t>Podkładka powiększona; DIN9021; d=6.4mm; D=18mm; h=1,5mm; stal nierdzewna A2</t>
  </si>
  <si>
    <t>K2.7/D9021-A2</t>
  </si>
  <si>
    <t>K2.2/D9021-A2</t>
  </si>
  <si>
    <t>K3.2/D9021-A2</t>
  </si>
  <si>
    <t>K4.3/D9021-A2</t>
  </si>
  <si>
    <t>K5.3/D9021-A2</t>
  </si>
  <si>
    <t>K6.4/D9021-A2</t>
  </si>
  <si>
    <t>Śruba; M2,5x6; DIN: 913; Łeb: bez łba; imbus; stal nierdzewna A2</t>
  </si>
  <si>
    <t>Śruba; M2x4; DIN: 913; Łeb: bez łba; imbus; stal nierdzewna A2</t>
  </si>
  <si>
    <t>Śruba; M3x6; DIN: 913; Łeb: bez łba; imbus; stal nierdzewna A2</t>
  </si>
  <si>
    <t>Śruba; M4x8; DIN: 913; Łeb: bez łba; imbus; stal nierdzewna A2</t>
  </si>
  <si>
    <t>IGUS</t>
  </si>
  <si>
    <t>GFM-0608-04</t>
  </si>
  <si>
    <t>GSM-0608-10</t>
  </si>
  <si>
    <t>GSM-1012-10</t>
  </si>
  <si>
    <t xml:space="preserve">61713600 </t>
  </si>
  <si>
    <t>LAPP KABEL</t>
  </si>
  <si>
    <t>Łożysko: tuleja ślizgowa; z kołnierzem; Øzewn: 8mm; Øwewn: 6mm; długość: 4mm</t>
  </si>
  <si>
    <t>Łożysko: tuleja ślizgowa; Øzewn: 8mm; Øwewn: 6mm; L: 10mm</t>
  </si>
  <si>
    <t>Łożysko: tuleja ślizgowa; Øzewn: 12mm; Øwewn: 10mm; L: 10mm</t>
  </si>
  <si>
    <t>Przepust; Øotw.mont: 18mm; Øotw: 12mm; kauczuk; Gr.panelu: 1,5÷2mm</t>
  </si>
  <si>
    <t>Pręt aluminiowy; średnica 2mm; długość całkowita:4m; możliwość dostarczenia w odcinkach 1-2m</t>
  </si>
  <si>
    <t>Pręt aluminiowy; średnica 3mm; długość całkowita:4m; możliwość dostarczenia w odcinkach 1-2m</t>
  </si>
  <si>
    <t>Pręt aluminiowy; średnica 4mm; długość całkowita:4m; możliwość dostarczenia w odcinkach 1-2m</t>
  </si>
  <si>
    <t>Pręt aluminiowy; średnica 5mm; długość całkowita:4m; możliwość dostarczenia w odcinkach 1-2m</t>
  </si>
  <si>
    <t>Pręt aluminiowy; średnica 6mm; długość całkowita:4m; możliwość dostarczenia w odcinkach 1-2m</t>
  </si>
  <si>
    <t>Rura aluminiowa; średnica zewnętrzna 5mm; grubość ścianki 1mm; długość całkowita 4m, możliwość dostarczenia w odcinkach 1-2m</t>
  </si>
  <si>
    <t>Rura aluminiowa; średnica zewnętrzna 6mm; grubość ścianki 0.8-1.8mm; długość całkowita 4m; możliwość dostarczenia w odcinkach 1-2m</t>
  </si>
  <si>
    <t>Rura aluminiowa; średnica zewnętrzna 8mm; grubość ścianki 1mm; długość całkowita 4m; możliwość dostarczenia w odcinkach 1-2m</t>
  </si>
  <si>
    <t>Rura aluminiowa; średnica zewnętrzna 10mm; grubość ścianki 1mm; długość całkowita 4m; możliwość dostarczenia w odcinkach 1-2m</t>
  </si>
  <si>
    <t>Rura aluminiowa; średnica zewnętrzna 20mm; grubość ścianki 1mm; długość całkowita 4m; możliwość dostarczenia w odcinkach 1-2m</t>
  </si>
  <si>
    <t>Rura aluminiowa; średnica zewnętrzna 12mm; grubość ścianki 1mm; długość całkowita 4m; możliwość dostarczenia w odcinkach 1-2m</t>
  </si>
  <si>
    <t>Cezar</t>
  </si>
  <si>
    <t>Kołek; DIN7; tolerancja m6; średnica 2mm; długość 6mm</t>
  </si>
  <si>
    <t>Kołek; DIN7; tolerancja m6; średnica 3mm; długość 8mm</t>
  </si>
  <si>
    <t>600701002006</t>
  </si>
  <si>
    <t>Geobolt</t>
  </si>
  <si>
    <t>600701003008</t>
  </si>
  <si>
    <t>Śruba; M2x6; DIN: 912; Łeb: walcowy; sześciokątny; stal nierdzewna A2</t>
  </si>
  <si>
    <t>Śruba; M2x10; DIN: 912; Łeb: walcowy; sześciokątny; stal nierdzewna A2</t>
  </si>
  <si>
    <t>Śruba; M2x16; DIN: 912; Łeb: walcowy; sześciokątny; stal nierdzewna A2</t>
  </si>
  <si>
    <t>Śruba; M2x20; DIN: 912; Łeb: walcowy; sześciokątny; stal nierdzewna A2</t>
  </si>
  <si>
    <t>Śruba; M2.5x6; DIN: 912; Łeb: walcowy; sześciokątny; stal nierdzewna A2</t>
  </si>
  <si>
    <t>Śruba; M2.5x10; DIN: 912; Łeb: walcowy; sześciokątny; stal nierdzewna A2</t>
  </si>
  <si>
    <t>Śruba; M2.5x16; DIN: 912; Łeb: walcowy; sześciokątny; stal nierdzewna A2</t>
  </si>
  <si>
    <t>Śruba; M2.5x20; DIN: 912; Łeb: walcowy; sześciokątny; stal nierdzewna A2</t>
  </si>
  <si>
    <t>Śruba; M3x6; ISO: 7380; Łeb: soczewkowy; sześciokątny; bez kołnierza; stal nierdzewna A2</t>
  </si>
  <si>
    <t>Śruba; M3x10; ISO: 7380; Łeb: soczewkowy; sześciokątny; bez kołnierza; stal nierdzewna A2</t>
  </si>
  <si>
    <t>Śruba; M3x16; ISO: 7380; Łeb: soczewkowy; sześciokątny; bez kołnierza; stal nierdzewna A2</t>
  </si>
  <si>
    <t>Śruba; M3x20; ISO: 7380; Łeb: soczewkowy; sześciokątny; bez kołnierza; stal nierdzewna A2</t>
  </si>
  <si>
    <t>Śruba; M4x6; ISO: 7380; Łeb: soczewkowy; sześciokątny; bez kołnierza; stal nierdzewna A2</t>
  </si>
  <si>
    <t>Śruba; M4x16; ISO: 7380; Łeb: soczewkowy; sześciokątny; bez kołnierza; stal nierdzewna A2</t>
  </si>
  <si>
    <t>Śruba; M4x20; ISO: 7380; Łeb: soczewkowy; sześciokątny; bez kołnierza; stal nierdzewna A2</t>
  </si>
  <si>
    <t>M2.5X10/D912-A2</t>
  </si>
  <si>
    <t>M2.5X16/D912-A2</t>
  </si>
  <si>
    <t>M2.5X20/D912-A2</t>
  </si>
  <si>
    <t>Całkowita cena ofertowa netto (suma wartości kolumny F)</t>
  </si>
  <si>
    <t>Cena jedn. netto</t>
  </si>
  <si>
    <t>Wartość netto</t>
  </si>
  <si>
    <t>Wykaz drobnych elementów mechanicznych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</si>
</sst>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ont="1" applyBorder="1"/>
    <xf numFmtId="2" fontId="0" fillId="0" borderId="0" xfId="0" applyNumberFormat="1" applyBorder="1"/>
    <xf numFmtId="2" fontId="0" fillId="0" borderId="0" xfId="0" applyNumberFormat="1"/>
    <xf numFmtId="164" fontId="0" fillId="0" borderId="0" xfId="0" applyNumberFormat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2" fontId="4" fillId="3" borderId="4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</cellXfs>
  <cellStyles count="1">
    <cellStyle name="Normalny" xfId="0" builtinId="0"/>
  </cellStyles>
  <dxfs count="15">
    <dxf>
      <numFmt numFmtId="164" formatCode="#,##0.00\ &quot;zł&quot;"/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zł&quot;"/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#,##0.00\ &quot;zł&quot;"/>
      <border diagonalUp="0" diagonalDown="0" outline="0">
        <left/>
        <right/>
        <top/>
        <bottom/>
      </border>
    </dxf>
    <dxf>
      <numFmt numFmtId="164" formatCode="#,##0.00\ &quot;zł&quot;"/>
    </dxf>
    <dxf>
      <fill>
        <patternFill patternType="none">
          <fgColor indexed="64"/>
          <bgColor indexed="65"/>
        </patternFill>
      </fill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5:F49" totalsRowShown="0" headerRowDxfId="8" dataDxfId="7">
  <autoFilter ref="A5:F49"/>
  <tableColumns count="6">
    <tableColumn id="2" name="Opis" dataDxfId="5" totalsRowDxfId="14"/>
    <tableColumn id="3" name="Producent" dataDxfId="4" totalsRowDxfId="13"/>
    <tableColumn id="4" name="Numer producenta" dataDxfId="3" totalsRowDxfId="12"/>
    <tableColumn id="5" name="Ilość" dataDxfId="2" totalsRowDxfId="11"/>
    <tableColumn id="11" name="Cena jedn. netto" dataDxfId="1" totalsRowDxfId="10"/>
    <tableColumn id="12" name="Wartość netto" dataDxfId="0" totalsRowDxfId="9">
      <calculatedColumnFormula>Tabela1[[#This Row],[Ilość]]*Tabela1[[#This Row],[Cena jedn. netto]]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topLeftCell="A22" zoomScaleNormal="100" workbookViewId="0">
      <selection activeCell="E54" sqref="E54"/>
    </sheetView>
  </sheetViews>
  <sheetFormatPr defaultRowHeight="15" x14ac:dyDescent="0.25"/>
  <cols>
    <col min="1" max="1" width="124.85546875" style="1" customWidth="1"/>
    <col min="2" max="2" width="13.85546875" style="1" customWidth="1"/>
    <col min="3" max="3" width="22.5703125" style="3" customWidth="1"/>
    <col min="4" max="4" width="14.28515625" bestFit="1" customWidth="1"/>
    <col min="5" max="5" width="18.140625" customWidth="1"/>
    <col min="6" max="6" width="16.7109375" customWidth="1"/>
  </cols>
  <sheetData>
    <row r="1" spans="1:10" x14ac:dyDescent="0.25">
      <c r="A1" s="11" t="s">
        <v>81</v>
      </c>
      <c r="B1" s="12"/>
      <c r="C1" s="12"/>
      <c r="D1" s="12"/>
      <c r="E1" s="12"/>
      <c r="F1" s="12"/>
    </row>
    <row r="2" spans="1:10" x14ac:dyDescent="0.25">
      <c r="A2" s="12"/>
      <c r="B2" s="12"/>
      <c r="C2" s="12"/>
      <c r="D2" s="12"/>
      <c r="E2" s="12"/>
      <c r="F2" s="12"/>
    </row>
    <row r="3" spans="1:10" x14ac:dyDescent="0.25">
      <c r="A3" s="12"/>
      <c r="B3" s="12"/>
      <c r="C3" s="12"/>
      <c r="D3" s="12"/>
      <c r="E3" s="12"/>
      <c r="F3" s="12"/>
    </row>
    <row r="5" spans="1:10" x14ac:dyDescent="0.25">
      <c r="A5" s="9" t="s">
        <v>0</v>
      </c>
      <c r="B5" s="9" t="s">
        <v>1</v>
      </c>
      <c r="C5" s="9" t="s">
        <v>2</v>
      </c>
      <c r="D5" s="10" t="s">
        <v>3</v>
      </c>
      <c r="E5" s="10" t="s">
        <v>79</v>
      </c>
      <c r="F5" s="10" t="s">
        <v>80</v>
      </c>
    </row>
    <row r="6" spans="1:10" x14ac:dyDescent="0.25">
      <c r="A6" s="16" t="s">
        <v>43</v>
      </c>
      <c r="B6" s="17" t="s">
        <v>13</v>
      </c>
      <c r="C6" s="17" t="s">
        <v>13</v>
      </c>
      <c r="D6" s="18">
        <v>1</v>
      </c>
      <c r="E6" s="19"/>
      <c r="F6" s="19">
        <f>Tabela1[[#This Row],[Ilość]]*Tabela1[[#This Row],[Cena jedn. netto]]</f>
        <v>0</v>
      </c>
      <c r="I6" s="8"/>
      <c r="J6" s="8"/>
    </row>
    <row r="7" spans="1:10" x14ac:dyDescent="0.25">
      <c r="A7" s="16" t="s">
        <v>44</v>
      </c>
      <c r="B7" s="17" t="s">
        <v>13</v>
      </c>
      <c r="C7" s="17" t="s">
        <v>13</v>
      </c>
      <c r="D7" s="18">
        <v>1</v>
      </c>
      <c r="E7" s="19"/>
      <c r="F7" s="19">
        <f>Tabela1[[#This Row],[Ilość]]*Tabela1[[#This Row],[Cena jedn. netto]]</f>
        <v>0</v>
      </c>
      <c r="I7" s="8"/>
      <c r="J7" s="8"/>
    </row>
    <row r="8" spans="1:10" x14ac:dyDescent="0.25">
      <c r="A8" s="16" t="s">
        <v>45</v>
      </c>
      <c r="B8" s="17" t="s">
        <v>13</v>
      </c>
      <c r="C8" s="17" t="s">
        <v>13</v>
      </c>
      <c r="D8" s="18">
        <v>1</v>
      </c>
      <c r="E8" s="19"/>
      <c r="F8" s="19">
        <f>Tabela1[[#This Row],[Ilość]]*Tabela1[[#This Row],[Cena jedn. netto]]</f>
        <v>0</v>
      </c>
      <c r="I8" s="8"/>
      <c r="J8" s="8"/>
    </row>
    <row r="9" spans="1:10" x14ac:dyDescent="0.25">
      <c r="A9" s="16" t="s">
        <v>46</v>
      </c>
      <c r="B9" s="17" t="s">
        <v>13</v>
      </c>
      <c r="C9" s="17" t="s">
        <v>13</v>
      </c>
      <c r="D9" s="18">
        <v>1</v>
      </c>
      <c r="E9" s="19"/>
      <c r="F9" s="19">
        <f>Tabela1[[#This Row],[Ilość]]*Tabela1[[#This Row],[Cena jedn. netto]]</f>
        <v>0</v>
      </c>
      <c r="I9" s="8"/>
      <c r="J9" s="8"/>
    </row>
    <row r="10" spans="1:10" x14ac:dyDescent="0.25">
      <c r="A10" s="16" t="s">
        <v>47</v>
      </c>
      <c r="B10" s="17" t="s">
        <v>13</v>
      </c>
      <c r="C10" s="17" t="s">
        <v>13</v>
      </c>
      <c r="D10" s="18">
        <v>1</v>
      </c>
      <c r="E10" s="19"/>
      <c r="F10" s="19">
        <f>Tabela1[[#This Row],[Ilość]]*Tabela1[[#This Row],[Cena jedn. netto]]</f>
        <v>0</v>
      </c>
      <c r="I10" s="8"/>
      <c r="J10" s="8"/>
    </row>
    <row r="11" spans="1:10" x14ac:dyDescent="0.25">
      <c r="A11" s="16" t="s">
        <v>48</v>
      </c>
      <c r="B11" s="17" t="s">
        <v>13</v>
      </c>
      <c r="C11" s="17" t="s">
        <v>13</v>
      </c>
      <c r="D11" s="18">
        <v>1</v>
      </c>
      <c r="E11" s="19"/>
      <c r="F11" s="19">
        <f>Tabela1[[#This Row],[Ilość]]*Tabela1[[#This Row],[Cena jedn. netto]]</f>
        <v>0</v>
      </c>
      <c r="I11" s="8"/>
      <c r="J11" s="8"/>
    </row>
    <row r="12" spans="1:10" x14ac:dyDescent="0.25">
      <c r="A12" s="16" t="s">
        <v>49</v>
      </c>
      <c r="B12" s="17" t="s">
        <v>54</v>
      </c>
      <c r="C12" s="18">
        <v>100504</v>
      </c>
      <c r="D12" s="20">
        <v>1</v>
      </c>
      <c r="E12" s="19"/>
      <c r="F12" s="19">
        <f>Tabela1[[#This Row],[Ilość]]*Tabela1[[#This Row],[Cena jedn. netto]]</f>
        <v>0</v>
      </c>
      <c r="I12" s="8"/>
      <c r="J12" s="8"/>
    </row>
    <row r="13" spans="1:10" x14ac:dyDescent="0.25">
      <c r="A13" s="16" t="s">
        <v>50</v>
      </c>
      <c r="B13" s="17" t="s">
        <v>13</v>
      </c>
      <c r="C13" s="17" t="s">
        <v>13</v>
      </c>
      <c r="D13" s="18">
        <v>1</v>
      </c>
      <c r="E13" s="19"/>
      <c r="F13" s="19">
        <f>Tabela1[[#This Row],[Ilość]]*Tabela1[[#This Row],[Cena jedn. netto]]</f>
        <v>0</v>
      </c>
      <c r="I13" s="8"/>
      <c r="J13" s="8"/>
    </row>
    <row r="14" spans="1:10" x14ac:dyDescent="0.25">
      <c r="A14" s="16" t="s">
        <v>51</v>
      </c>
      <c r="B14" s="17" t="s">
        <v>13</v>
      </c>
      <c r="C14" s="17" t="s">
        <v>13</v>
      </c>
      <c r="D14" s="18">
        <v>1</v>
      </c>
      <c r="E14" s="19"/>
      <c r="F14" s="19">
        <f>Tabela1[[#This Row],[Ilość]]*Tabela1[[#This Row],[Cena jedn. netto]]</f>
        <v>0</v>
      </c>
      <c r="I14" s="8"/>
      <c r="J14" s="8"/>
    </row>
    <row r="15" spans="1:10" x14ac:dyDescent="0.25">
      <c r="A15" s="16" t="s">
        <v>53</v>
      </c>
      <c r="B15" s="17" t="s">
        <v>13</v>
      </c>
      <c r="C15" s="17" t="s">
        <v>13</v>
      </c>
      <c r="D15" s="18">
        <v>1</v>
      </c>
      <c r="E15" s="19"/>
      <c r="F15" s="19">
        <f>Tabela1[[#This Row],[Ilość]]*Tabela1[[#This Row],[Cena jedn. netto]]</f>
        <v>0</v>
      </c>
      <c r="I15" s="8"/>
      <c r="J15" s="8"/>
    </row>
    <row r="16" spans="1:10" ht="15" customHeight="1" x14ac:dyDescent="0.25">
      <c r="A16" s="16" t="s">
        <v>52</v>
      </c>
      <c r="B16" s="17" t="s">
        <v>13</v>
      </c>
      <c r="C16" s="18" t="s">
        <v>13</v>
      </c>
      <c r="D16" s="18">
        <v>1</v>
      </c>
      <c r="E16" s="19"/>
      <c r="F16" s="19">
        <f>Tabela1[[#This Row],[Ilość]]*Tabela1[[#This Row],[Cena jedn. netto]]</f>
        <v>0</v>
      </c>
      <c r="I16" s="8"/>
      <c r="J16" s="8"/>
    </row>
    <row r="17" spans="1:15" ht="15" customHeight="1" x14ac:dyDescent="0.25">
      <c r="A17" s="17" t="s">
        <v>60</v>
      </c>
      <c r="B17" s="17" t="s">
        <v>13</v>
      </c>
      <c r="C17" s="18" t="s">
        <v>13</v>
      </c>
      <c r="D17" s="20">
        <v>100</v>
      </c>
      <c r="E17" s="19"/>
      <c r="F17" s="19">
        <f>Tabela1[[#This Row],[Ilość]]*Tabela1[[#This Row],[Cena jedn. netto]]</f>
        <v>0</v>
      </c>
      <c r="I17" s="8"/>
      <c r="J17" s="8"/>
    </row>
    <row r="18" spans="1:15" ht="15" customHeight="1" x14ac:dyDescent="0.25">
      <c r="A18" s="17" t="s">
        <v>61</v>
      </c>
      <c r="B18" s="17" t="s">
        <v>13</v>
      </c>
      <c r="C18" s="18" t="s">
        <v>13</v>
      </c>
      <c r="D18" s="20">
        <v>100</v>
      </c>
      <c r="E18" s="19"/>
      <c r="F18" s="19">
        <f>Tabela1[[#This Row],[Ilość]]*Tabela1[[#This Row],[Cena jedn. netto]]</f>
        <v>0</v>
      </c>
      <c r="I18" s="8"/>
      <c r="J18" s="8"/>
    </row>
    <row r="19" spans="1:15" ht="15" customHeight="1" x14ac:dyDescent="0.25">
      <c r="A19" s="17" t="s">
        <v>62</v>
      </c>
      <c r="B19" s="17" t="s">
        <v>13</v>
      </c>
      <c r="C19" s="18" t="s">
        <v>13</v>
      </c>
      <c r="D19" s="20">
        <v>100</v>
      </c>
      <c r="E19" s="19"/>
      <c r="F19" s="19">
        <f>Tabela1[[#This Row],[Ilość]]*Tabela1[[#This Row],[Cena jedn. netto]]</f>
        <v>0</v>
      </c>
      <c r="I19" s="8"/>
      <c r="J19" s="8"/>
    </row>
    <row r="20" spans="1:15" ht="15" customHeight="1" x14ac:dyDescent="0.25">
      <c r="A20" s="17" t="s">
        <v>63</v>
      </c>
      <c r="B20" s="17" t="s">
        <v>13</v>
      </c>
      <c r="C20" s="18" t="s">
        <v>13</v>
      </c>
      <c r="D20" s="20">
        <v>100</v>
      </c>
      <c r="E20" s="19"/>
      <c r="F20" s="19">
        <f>Tabela1[[#This Row],[Ilość]]*Tabela1[[#This Row],[Cena jedn. netto]]</f>
        <v>0</v>
      </c>
      <c r="I20" s="8"/>
      <c r="J20" s="8"/>
    </row>
    <row r="21" spans="1:15" ht="15" customHeight="1" x14ac:dyDescent="0.25">
      <c r="A21" s="17" t="s">
        <v>16</v>
      </c>
      <c r="B21" s="17" t="s">
        <v>13</v>
      </c>
      <c r="C21" s="18" t="s">
        <v>13</v>
      </c>
      <c r="D21" s="20">
        <v>200</v>
      </c>
      <c r="E21" s="19"/>
      <c r="F21" s="19">
        <f>Tabela1[[#This Row],[Ilość]]*Tabela1[[#This Row],[Cena jedn. netto]]</f>
        <v>0</v>
      </c>
      <c r="I21" s="8"/>
      <c r="J21" s="8"/>
      <c r="K21" s="8"/>
      <c r="L21" s="8"/>
      <c r="M21" s="8"/>
      <c r="N21" s="8"/>
      <c r="O21" s="8"/>
    </row>
    <row r="22" spans="1:15" ht="15" customHeight="1" x14ac:dyDescent="0.25">
      <c r="A22" s="17" t="s">
        <v>64</v>
      </c>
      <c r="B22" s="17" t="s">
        <v>13</v>
      </c>
      <c r="C22" s="18" t="s">
        <v>13</v>
      </c>
      <c r="D22" s="20">
        <v>100</v>
      </c>
      <c r="E22" s="19"/>
      <c r="F22" s="19">
        <f>Tabela1[[#This Row],[Ilość]]*Tabela1[[#This Row],[Cena jedn. netto]]</f>
        <v>0</v>
      </c>
      <c r="I22" s="8"/>
      <c r="J22" s="8"/>
      <c r="K22" s="8"/>
      <c r="L22" s="8"/>
      <c r="M22" s="8"/>
      <c r="N22" s="8"/>
      <c r="O22" s="8"/>
    </row>
    <row r="23" spans="1:15" ht="15" customHeight="1" x14ac:dyDescent="0.25">
      <c r="A23" s="17" t="s">
        <v>65</v>
      </c>
      <c r="B23" s="17" t="s">
        <v>15</v>
      </c>
      <c r="C23" s="21" t="s">
        <v>75</v>
      </c>
      <c r="D23" s="20">
        <v>100</v>
      </c>
      <c r="E23" s="22"/>
      <c r="F23" s="19">
        <f>Tabela1[[#This Row],[Ilość]]*Tabela1[[#This Row],[Cena jedn. netto]]</f>
        <v>0</v>
      </c>
      <c r="I23" s="8"/>
      <c r="J23" s="8"/>
      <c r="K23" s="8"/>
      <c r="L23" s="8"/>
      <c r="M23" s="8"/>
      <c r="N23" s="8"/>
      <c r="O23" s="8"/>
    </row>
    <row r="24" spans="1:15" ht="15" customHeight="1" x14ac:dyDescent="0.25">
      <c r="A24" s="17" t="s">
        <v>66</v>
      </c>
      <c r="B24" s="17" t="s">
        <v>15</v>
      </c>
      <c r="C24" s="23" t="s">
        <v>76</v>
      </c>
      <c r="D24" s="20">
        <v>100</v>
      </c>
      <c r="E24" s="24"/>
      <c r="F24" s="19">
        <f>Tabela1[[#This Row],[Ilość]]*Tabela1[[#This Row],[Cena jedn. netto]]</f>
        <v>0</v>
      </c>
      <c r="I24" s="8"/>
      <c r="J24" s="8"/>
      <c r="K24" s="8"/>
      <c r="L24" s="8"/>
      <c r="M24" s="8"/>
      <c r="N24" s="8"/>
      <c r="O24" s="8"/>
    </row>
    <row r="25" spans="1:15" ht="15" customHeight="1" x14ac:dyDescent="0.25">
      <c r="A25" s="17" t="s">
        <v>67</v>
      </c>
      <c r="B25" s="17" t="s">
        <v>15</v>
      </c>
      <c r="C25" s="21" t="s">
        <v>77</v>
      </c>
      <c r="D25" s="20">
        <v>100</v>
      </c>
      <c r="E25" s="22"/>
      <c r="F25" s="19">
        <f>Tabela1[[#This Row],[Ilość]]*Tabela1[[#This Row],[Cena jedn. netto]]</f>
        <v>0</v>
      </c>
      <c r="I25" s="8"/>
      <c r="J25" s="8"/>
      <c r="K25" s="8"/>
      <c r="L25" s="8"/>
      <c r="M25" s="8"/>
      <c r="N25" s="8"/>
      <c r="O25" s="8"/>
    </row>
    <row r="26" spans="1:15" ht="15" customHeight="1" x14ac:dyDescent="0.25">
      <c r="A26" s="17" t="s">
        <v>68</v>
      </c>
      <c r="B26" s="17" t="s">
        <v>13</v>
      </c>
      <c r="C26" s="18" t="s">
        <v>13</v>
      </c>
      <c r="D26" s="20">
        <v>100</v>
      </c>
      <c r="E26" s="24"/>
      <c r="F26" s="19">
        <f>Tabela1[[#This Row],[Ilość]]*Tabela1[[#This Row],[Cena jedn. netto]]</f>
        <v>0</v>
      </c>
      <c r="I26" s="8"/>
      <c r="J26" s="8"/>
      <c r="K26" s="8"/>
      <c r="L26" s="8"/>
      <c r="M26" s="8"/>
      <c r="N26" s="8"/>
      <c r="O26" s="8"/>
    </row>
    <row r="27" spans="1:15" ht="15" customHeight="1" x14ac:dyDescent="0.25">
      <c r="A27" s="17" t="s">
        <v>69</v>
      </c>
      <c r="B27" s="17" t="s">
        <v>13</v>
      </c>
      <c r="C27" s="18" t="s">
        <v>13</v>
      </c>
      <c r="D27" s="20">
        <v>100</v>
      </c>
      <c r="E27" s="22"/>
      <c r="F27" s="19">
        <f>Tabela1[[#This Row],[Ilość]]*Tabela1[[#This Row],[Cena jedn. netto]]</f>
        <v>0</v>
      </c>
      <c r="I27" s="8"/>
      <c r="J27" s="8"/>
      <c r="K27" s="8"/>
      <c r="L27" s="8"/>
      <c r="M27" s="8"/>
      <c r="N27" s="8"/>
      <c r="O27" s="8"/>
    </row>
    <row r="28" spans="1:15" ht="15" customHeight="1" x14ac:dyDescent="0.25">
      <c r="A28" s="17" t="s">
        <v>70</v>
      </c>
      <c r="B28" s="17" t="s">
        <v>13</v>
      </c>
      <c r="C28" s="18" t="s">
        <v>13</v>
      </c>
      <c r="D28" s="20">
        <v>100</v>
      </c>
      <c r="E28" s="24"/>
      <c r="F28" s="19">
        <f>Tabela1[[#This Row],[Ilość]]*Tabela1[[#This Row],[Cena jedn. netto]]</f>
        <v>0</v>
      </c>
      <c r="I28" s="8"/>
      <c r="J28" s="8"/>
      <c r="K28" s="8"/>
      <c r="L28" s="8"/>
      <c r="M28" s="8"/>
      <c r="N28" s="8"/>
      <c r="O28" s="8"/>
    </row>
    <row r="29" spans="1:15" ht="15" customHeight="1" x14ac:dyDescent="0.25">
      <c r="A29" s="17" t="s">
        <v>71</v>
      </c>
      <c r="B29" s="17" t="s">
        <v>13</v>
      </c>
      <c r="C29" s="18" t="s">
        <v>13</v>
      </c>
      <c r="D29" s="20">
        <v>100</v>
      </c>
      <c r="E29" s="22"/>
      <c r="F29" s="19">
        <f>Tabela1[[#This Row],[Ilość]]*Tabela1[[#This Row],[Cena jedn. netto]]</f>
        <v>0</v>
      </c>
      <c r="I29" s="8"/>
      <c r="J29" s="8"/>
      <c r="K29" s="8"/>
      <c r="L29" s="8"/>
      <c r="M29" s="8"/>
      <c r="N29" s="8"/>
      <c r="O29" s="8"/>
    </row>
    <row r="30" spans="1:15" ht="15" customHeight="1" x14ac:dyDescent="0.25">
      <c r="A30" s="17" t="s">
        <v>72</v>
      </c>
      <c r="B30" s="17" t="s">
        <v>13</v>
      </c>
      <c r="C30" s="18" t="s">
        <v>13</v>
      </c>
      <c r="D30" s="20">
        <v>100</v>
      </c>
      <c r="E30" s="19"/>
      <c r="F30" s="19">
        <f>Tabela1[[#This Row],[Ilość]]*Tabela1[[#This Row],[Cena jedn. netto]]</f>
        <v>0</v>
      </c>
      <c r="I30" s="8"/>
      <c r="J30" s="8"/>
      <c r="K30" s="8"/>
      <c r="L30" s="8"/>
      <c r="M30" s="8"/>
      <c r="N30" s="8"/>
      <c r="O30" s="8"/>
    </row>
    <row r="31" spans="1:15" ht="15" customHeight="1" x14ac:dyDescent="0.25">
      <c r="A31" s="17" t="s">
        <v>69</v>
      </c>
      <c r="B31" s="17" t="s">
        <v>13</v>
      </c>
      <c r="C31" s="18" t="s">
        <v>13</v>
      </c>
      <c r="D31" s="20">
        <v>100</v>
      </c>
      <c r="E31" s="19"/>
      <c r="F31" s="19">
        <f>Tabela1[[#This Row],[Ilość]]*Tabela1[[#This Row],[Cena jedn. netto]]</f>
        <v>0</v>
      </c>
      <c r="I31" s="8"/>
      <c r="J31" s="8"/>
      <c r="K31" s="8"/>
      <c r="L31" s="8"/>
      <c r="M31" s="8"/>
      <c r="N31" s="8"/>
      <c r="O31" s="8"/>
    </row>
    <row r="32" spans="1:15" ht="15" customHeight="1" x14ac:dyDescent="0.25">
      <c r="A32" s="17" t="s">
        <v>73</v>
      </c>
      <c r="B32" s="17" t="s">
        <v>13</v>
      </c>
      <c r="C32" s="18" t="s">
        <v>13</v>
      </c>
      <c r="D32" s="20">
        <v>100</v>
      </c>
      <c r="E32" s="19"/>
      <c r="F32" s="19">
        <f>Tabela1[[#This Row],[Ilość]]*Tabela1[[#This Row],[Cena jedn. netto]]</f>
        <v>0</v>
      </c>
      <c r="I32" s="8"/>
      <c r="J32" s="8"/>
      <c r="K32" s="8"/>
      <c r="L32" s="8"/>
      <c r="M32" s="8"/>
      <c r="N32" s="8"/>
      <c r="O32" s="8"/>
    </row>
    <row r="33" spans="1:15" ht="15" customHeight="1" x14ac:dyDescent="0.25">
      <c r="A33" s="17" t="s">
        <v>74</v>
      </c>
      <c r="B33" s="17" t="s">
        <v>13</v>
      </c>
      <c r="C33" s="18" t="s">
        <v>13</v>
      </c>
      <c r="D33" s="20">
        <v>100</v>
      </c>
      <c r="E33" s="22"/>
      <c r="F33" s="19">
        <f>Tabela1[[#This Row],[Ilość]]*Tabela1[[#This Row],[Cena jedn. netto]]</f>
        <v>0</v>
      </c>
      <c r="I33" s="8"/>
      <c r="J33" s="8"/>
      <c r="K33" s="8"/>
      <c r="L33" s="8"/>
      <c r="M33" s="8"/>
      <c r="N33" s="8"/>
      <c r="O33" s="8"/>
    </row>
    <row r="34" spans="1:15" ht="15" customHeight="1" x14ac:dyDescent="0.25">
      <c r="A34" s="25" t="s">
        <v>55</v>
      </c>
      <c r="B34" s="20" t="s">
        <v>58</v>
      </c>
      <c r="C34" s="17" t="s">
        <v>57</v>
      </c>
      <c r="D34" s="20">
        <v>100</v>
      </c>
      <c r="E34" s="19"/>
      <c r="F34" s="19">
        <f>Tabela1[[#This Row],[Ilość]]*Tabela1[[#This Row],[Cena jedn. netto]]</f>
        <v>0</v>
      </c>
      <c r="I34" s="8"/>
      <c r="J34" s="8"/>
      <c r="K34" s="8"/>
      <c r="L34" s="8"/>
      <c r="M34" s="8"/>
      <c r="N34" s="8"/>
      <c r="O34" s="8"/>
    </row>
    <row r="35" spans="1:15" ht="15" customHeight="1" x14ac:dyDescent="0.25">
      <c r="A35" s="25" t="s">
        <v>56</v>
      </c>
      <c r="B35" s="20" t="s">
        <v>58</v>
      </c>
      <c r="C35" s="17" t="s">
        <v>59</v>
      </c>
      <c r="D35" s="20">
        <v>100</v>
      </c>
      <c r="E35" s="19"/>
      <c r="F35" s="19">
        <f>Tabela1[[#This Row],[Ilość]]*Tabela1[[#This Row],[Cena jedn. netto]]</f>
        <v>0</v>
      </c>
      <c r="I35" s="8"/>
      <c r="J35" s="8"/>
      <c r="K35" s="8"/>
      <c r="L35" s="8"/>
      <c r="M35" s="8"/>
      <c r="N35" s="8"/>
      <c r="O35" s="8"/>
    </row>
    <row r="36" spans="1:15" ht="15" customHeight="1" x14ac:dyDescent="0.25">
      <c r="A36" s="25" t="s">
        <v>17</v>
      </c>
      <c r="B36" s="17" t="s">
        <v>15</v>
      </c>
      <c r="C36" s="18" t="s">
        <v>24</v>
      </c>
      <c r="D36" s="20">
        <v>200</v>
      </c>
      <c r="E36" s="19"/>
      <c r="F36" s="19">
        <f>Tabela1[[#This Row],[Ilość]]*Tabela1[[#This Row],[Cena jedn. netto]]</f>
        <v>0</v>
      </c>
      <c r="I36" s="8"/>
      <c r="J36" s="8"/>
      <c r="K36" s="8"/>
      <c r="L36" s="8"/>
      <c r="M36" s="8"/>
      <c r="N36" s="8"/>
      <c r="O36" s="8"/>
    </row>
    <row r="37" spans="1:15" ht="15" customHeight="1" x14ac:dyDescent="0.25">
      <c r="A37" s="25" t="s">
        <v>18</v>
      </c>
      <c r="B37" s="17" t="s">
        <v>15</v>
      </c>
      <c r="C37" s="18" t="s">
        <v>23</v>
      </c>
      <c r="D37" s="20">
        <v>200</v>
      </c>
      <c r="E37" s="19"/>
      <c r="F37" s="19">
        <f>Tabela1[[#This Row],[Ilość]]*Tabela1[[#This Row],[Cena jedn. netto]]</f>
        <v>0</v>
      </c>
      <c r="I37" s="8"/>
      <c r="J37" s="8"/>
    </row>
    <row r="38" spans="1:15" ht="15" customHeight="1" x14ac:dyDescent="0.25">
      <c r="A38" s="25" t="s">
        <v>19</v>
      </c>
      <c r="B38" s="17" t="s">
        <v>15</v>
      </c>
      <c r="C38" s="18" t="s">
        <v>25</v>
      </c>
      <c r="D38" s="20">
        <v>200</v>
      </c>
      <c r="E38" s="19"/>
      <c r="F38" s="19">
        <f>Tabela1[[#This Row],[Ilość]]*Tabela1[[#This Row],[Cena jedn. netto]]</f>
        <v>0</v>
      </c>
      <c r="I38" s="8"/>
      <c r="J38" s="8"/>
    </row>
    <row r="39" spans="1:15" ht="15" customHeight="1" x14ac:dyDescent="0.25">
      <c r="A39" s="25" t="s">
        <v>20</v>
      </c>
      <c r="B39" s="17" t="s">
        <v>15</v>
      </c>
      <c r="C39" s="18" t="s">
        <v>26</v>
      </c>
      <c r="D39" s="20">
        <v>200</v>
      </c>
      <c r="E39" s="19"/>
      <c r="F39" s="19">
        <f>Tabela1[[#This Row],[Ilość]]*Tabela1[[#This Row],[Cena jedn. netto]]</f>
        <v>0</v>
      </c>
      <c r="I39" s="8"/>
      <c r="J39" s="8"/>
    </row>
    <row r="40" spans="1:15" ht="15" customHeight="1" x14ac:dyDescent="0.25">
      <c r="A40" s="25" t="s">
        <v>21</v>
      </c>
      <c r="B40" s="17" t="s">
        <v>15</v>
      </c>
      <c r="C40" s="18" t="s">
        <v>27</v>
      </c>
      <c r="D40" s="20">
        <v>200</v>
      </c>
      <c r="E40" s="19"/>
      <c r="F40" s="19">
        <f>Tabela1[[#This Row],[Ilość]]*Tabela1[[#This Row],[Cena jedn. netto]]</f>
        <v>0</v>
      </c>
      <c r="I40" s="8"/>
      <c r="J40" s="8"/>
    </row>
    <row r="41" spans="1:15" ht="15" customHeight="1" x14ac:dyDescent="0.25">
      <c r="A41" s="25" t="s">
        <v>22</v>
      </c>
      <c r="B41" s="17" t="s">
        <v>15</v>
      </c>
      <c r="C41" s="18" t="s">
        <v>28</v>
      </c>
      <c r="D41" s="20">
        <v>200</v>
      </c>
      <c r="E41" s="19"/>
      <c r="F41" s="19">
        <f>Tabela1[[#This Row],[Ilość]]*Tabela1[[#This Row],[Cena jedn. netto]]</f>
        <v>0</v>
      </c>
      <c r="I41" s="8"/>
      <c r="J41" s="8"/>
    </row>
    <row r="42" spans="1:15" x14ac:dyDescent="0.25">
      <c r="A42" s="25" t="s">
        <v>30</v>
      </c>
      <c r="B42" s="17" t="s">
        <v>13</v>
      </c>
      <c r="C42" s="18" t="s">
        <v>13</v>
      </c>
      <c r="D42" s="20">
        <v>100</v>
      </c>
      <c r="E42" s="19"/>
      <c r="F42" s="19">
        <f>Tabela1[[#This Row],[Ilość]]*Tabela1[[#This Row],[Cena jedn. netto]]</f>
        <v>0</v>
      </c>
      <c r="I42" s="8"/>
      <c r="J42" s="8"/>
    </row>
    <row r="43" spans="1:15" ht="15" customHeight="1" x14ac:dyDescent="0.25">
      <c r="A43" s="25" t="s">
        <v>29</v>
      </c>
      <c r="B43" s="17" t="s">
        <v>13</v>
      </c>
      <c r="C43" s="18" t="s">
        <v>13</v>
      </c>
      <c r="D43" s="20">
        <v>100</v>
      </c>
      <c r="E43" s="19"/>
      <c r="F43" s="19">
        <f>Tabela1[[#This Row],[Ilość]]*Tabela1[[#This Row],[Cena jedn. netto]]</f>
        <v>0</v>
      </c>
      <c r="I43" s="8"/>
      <c r="J43" s="8"/>
    </row>
    <row r="44" spans="1:15" ht="15" customHeight="1" x14ac:dyDescent="0.25">
      <c r="A44" s="25" t="s">
        <v>31</v>
      </c>
      <c r="B44" s="17" t="s">
        <v>13</v>
      </c>
      <c r="C44" s="18" t="s">
        <v>13</v>
      </c>
      <c r="D44" s="20">
        <v>100</v>
      </c>
      <c r="E44" s="19"/>
      <c r="F44" s="19">
        <f>Tabela1[[#This Row],[Ilość]]*Tabela1[[#This Row],[Cena jedn. netto]]</f>
        <v>0</v>
      </c>
      <c r="I44" s="8"/>
      <c r="J44" s="8"/>
    </row>
    <row r="45" spans="1:15" ht="15" customHeight="1" x14ac:dyDescent="0.25">
      <c r="A45" s="25" t="s">
        <v>32</v>
      </c>
      <c r="B45" s="17" t="s">
        <v>13</v>
      </c>
      <c r="C45" s="18" t="s">
        <v>13</v>
      </c>
      <c r="D45" s="20">
        <v>100</v>
      </c>
      <c r="E45" s="19"/>
      <c r="F45" s="19">
        <f>Tabela1[[#This Row],[Ilość]]*Tabela1[[#This Row],[Cena jedn. netto]]</f>
        <v>0</v>
      </c>
      <c r="I45" s="8"/>
      <c r="J45" s="8"/>
    </row>
    <row r="46" spans="1:15" ht="15" customHeight="1" x14ac:dyDescent="0.25">
      <c r="A46" s="25" t="s">
        <v>39</v>
      </c>
      <c r="B46" s="17" t="s">
        <v>33</v>
      </c>
      <c r="C46" s="18" t="s">
        <v>34</v>
      </c>
      <c r="D46" s="20">
        <v>100</v>
      </c>
      <c r="E46" s="19"/>
      <c r="F46" s="19">
        <f>Tabela1[[#This Row],[Ilość]]*Tabela1[[#This Row],[Cena jedn. netto]]</f>
        <v>0</v>
      </c>
      <c r="I46" s="8"/>
      <c r="J46" s="8"/>
    </row>
    <row r="47" spans="1:15" ht="15" customHeight="1" x14ac:dyDescent="0.25">
      <c r="A47" s="26" t="s">
        <v>40</v>
      </c>
      <c r="B47" s="27" t="s">
        <v>33</v>
      </c>
      <c r="C47" s="18" t="s">
        <v>35</v>
      </c>
      <c r="D47" s="18">
        <v>100</v>
      </c>
      <c r="E47" s="19"/>
      <c r="F47" s="19">
        <f>Tabela1[[#This Row],[Ilość]]*Tabela1[[#This Row],[Cena jedn. netto]]</f>
        <v>0</v>
      </c>
      <c r="I47" s="8"/>
      <c r="J47" s="8"/>
    </row>
    <row r="48" spans="1:15" x14ac:dyDescent="0.25">
      <c r="A48" s="28" t="s">
        <v>41</v>
      </c>
      <c r="B48" s="27" t="s">
        <v>33</v>
      </c>
      <c r="C48" s="18" t="s">
        <v>36</v>
      </c>
      <c r="D48" s="20">
        <v>100</v>
      </c>
      <c r="E48" s="19"/>
      <c r="F48" s="19">
        <f>Tabela1[[#This Row],[Ilość]]*Tabela1[[#This Row],[Cena jedn. netto]]</f>
        <v>0</v>
      </c>
      <c r="I48" s="8"/>
      <c r="J48" s="8"/>
    </row>
    <row r="49" spans="1:10" x14ac:dyDescent="0.25">
      <c r="A49" s="28" t="s">
        <v>42</v>
      </c>
      <c r="B49" s="17" t="s">
        <v>38</v>
      </c>
      <c r="C49" s="18" t="s">
        <v>37</v>
      </c>
      <c r="D49" s="20">
        <v>20</v>
      </c>
      <c r="E49" s="19"/>
      <c r="F49" s="19">
        <f>Tabela1[[#This Row],[Ilość]]*Tabela1[[#This Row],[Cena jedn. netto]]</f>
        <v>0</v>
      </c>
      <c r="I49" s="8"/>
      <c r="J49" s="8"/>
    </row>
    <row r="50" spans="1:10" ht="34.5" customHeight="1" thickBot="1" x14ac:dyDescent="0.3">
      <c r="A50" s="13" t="s">
        <v>78</v>
      </c>
      <c r="B50" s="14"/>
      <c r="C50" s="14"/>
      <c r="D50" s="14"/>
      <c r="E50" s="14"/>
      <c r="F50" s="15">
        <f>SUM(Tabela1[Wartość netto])</f>
        <v>0</v>
      </c>
    </row>
    <row r="51" spans="1:10" x14ac:dyDescent="0.25">
      <c r="D51" s="4"/>
      <c r="E51" s="7"/>
      <c r="F51" s="6"/>
    </row>
    <row r="52" spans="1:10" x14ac:dyDescent="0.25">
      <c r="D52" s="4"/>
      <c r="E52" s="7"/>
      <c r="F52" s="6"/>
    </row>
    <row r="53" spans="1:10" x14ac:dyDescent="0.25">
      <c r="D53" s="4"/>
      <c r="E53" s="7"/>
      <c r="F53" s="6"/>
    </row>
    <row r="54" spans="1:10" x14ac:dyDescent="0.25">
      <c r="D54" s="4"/>
      <c r="E54" s="7"/>
      <c r="F54" s="6"/>
    </row>
    <row r="55" spans="1:10" x14ac:dyDescent="0.25">
      <c r="D55" s="4"/>
      <c r="E55" s="7"/>
      <c r="F55" s="6"/>
    </row>
    <row r="56" spans="1:10" x14ac:dyDescent="0.25">
      <c r="D56" s="4"/>
      <c r="E56" s="7"/>
      <c r="F56" s="6"/>
    </row>
    <row r="57" spans="1:10" x14ac:dyDescent="0.25">
      <c r="D57" s="4"/>
      <c r="E57" s="7"/>
      <c r="F57" s="6"/>
    </row>
    <row r="58" spans="1:10" x14ac:dyDescent="0.25">
      <c r="D58" s="4"/>
      <c r="E58" s="7"/>
      <c r="F58" s="6"/>
    </row>
    <row r="59" spans="1:10" x14ac:dyDescent="0.25">
      <c r="D59" s="4"/>
      <c r="E59" s="7"/>
      <c r="F59" s="6"/>
    </row>
    <row r="60" spans="1:10" x14ac:dyDescent="0.25">
      <c r="D60" s="4"/>
      <c r="E60" s="7"/>
      <c r="F60" s="6"/>
    </row>
    <row r="61" spans="1:10" x14ac:dyDescent="0.25">
      <c r="D61" s="4"/>
      <c r="E61" s="7"/>
      <c r="F61" s="6"/>
    </row>
    <row r="62" spans="1:10" x14ac:dyDescent="0.25">
      <c r="D62" s="4"/>
      <c r="E62" s="7"/>
      <c r="F62" s="6"/>
    </row>
    <row r="63" spans="1:10" x14ac:dyDescent="0.25">
      <c r="D63" s="4"/>
      <c r="E63" s="7"/>
      <c r="F63" s="6"/>
    </row>
    <row r="64" spans="1:10" x14ac:dyDescent="0.25">
      <c r="D64" s="4"/>
      <c r="E64" s="7"/>
      <c r="F64" s="6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5"/>
      <c r="B71" s="2"/>
    </row>
    <row r="72" spans="1:2" x14ac:dyDescent="0.25">
      <c r="A72" s="5"/>
      <c r="B72" s="2"/>
    </row>
    <row r="73" spans="1:2" x14ac:dyDescent="0.25">
      <c r="A73" s="5"/>
      <c r="B73" s="2"/>
    </row>
    <row r="74" spans="1:2" x14ac:dyDescent="0.25">
      <c r="A74" s="5"/>
      <c r="B74" s="2"/>
    </row>
    <row r="75" spans="1:2" x14ac:dyDescent="0.25">
      <c r="A75" s="5"/>
      <c r="B75" s="2"/>
    </row>
    <row r="76" spans="1:2" x14ac:dyDescent="0.25">
      <c r="A76" s="5"/>
      <c r="B76" s="2"/>
    </row>
    <row r="77" spans="1:2" x14ac:dyDescent="0.25">
      <c r="A77" s="5"/>
      <c r="B77" s="2"/>
    </row>
    <row r="78" spans="1:2" x14ac:dyDescent="0.25">
      <c r="A78" s="5"/>
      <c r="B78" s="2"/>
    </row>
    <row r="79" spans="1:2" x14ac:dyDescent="0.25">
      <c r="A79" s="5"/>
      <c r="B79" s="2"/>
    </row>
    <row r="80" spans="1:2" x14ac:dyDescent="0.25">
      <c r="A80" s="5"/>
      <c r="B80" s="2"/>
    </row>
    <row r="84" spans="1:2" x14ac:dyDescent="0.25">
      <c r="A84" s="5"/>
      <c r="B84" s="2"/>
    </row>
    <row r="85" spans="1:2" x14ac:dyDescent="0.25">
      <c r="A85" s="5"/>
      <c r="B85" s="2"/>
    </row>
    <row r="86" spans="1:2" x14ac:dyDescent="0.25">
      <c r="A86" s="5"/>
      <c r="B86" s="2"/>
    </row>
    <row r="87" spans="1:2" x14ac:dyDescent="0.25">
      <c r="A87" s="5"/>
      <c r="B87" s="2"/>
    </row>
    <row r="88" spans="1:2" x14ac:dyDescent="0.25">
      <c r="A88" s="5"/>
      <c r="B88" s="2"/>
    </row>
    <row r="89" spans="1:2" x14ac:dyDescent="0.25">
      <c r="A89" s="5"/>
      <c r="B89" s="2"/>
    </row>
    <row r="90" spans="1:2" x14ac:dyDescent="0.25">
      <c r="A90" s="5"/>
      <c r="B90" s="2"/>
    </row>
    <row r="91" spans="1:2" x14ac:dyDescent="0.25">
      <c r="A91" s="5"/>
      <c r="B91" s="2"/>
    </row>
    <row r="92" spans="1:2" x14ac:dyDescent="0.25">
      <c r="A92" s="5"/>
      <c r="B92" s="2"/>
    </row>
    <row r="93" spans="1:2" x14ac:dyDescent="0.25">
      <c r="A93" s="5"/>
      <c r="B93" s="2"/>
    </row>
    <row r="94" spans="1:2" x14ac:dyDescent="0.25">
      <c r="A94" s="5"/>
      <c r="B94" s="2"/>
    </row>
    <row r="95" spans="1:2" x14ac:dyDescent="0.25">
      <c r="A95" s="2"/>
      <c r="B95" s="2"/>
    </row>
    <row r="96" spans="1:2" x14ac:dyDescent="0.25">
      <c r="A96" s="2"/>
      <c r="B96" s="2"/>
    </row>
  </sheetData>
  <mergeCells count="2">
    <mergeCell ref="A50:E50"/>
    <mergeCell ref="A1:F3"/>
  </mergeCells>
  <phoneticPr fontId="1" type="noConversion"/>
  <conditionalFormatting sqref="J6:J20 J37:J49 J21:O36 I1:I1048576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34:C35 C4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C9" sqref="C9"/>
    </sheetView>
  </sheetViews>
  <sheetFormatPr defaultRowHeight="15" x14ac:dyDescent="0.25"/>
  <sheetData>
    <row r="3" spans="1:3" x14ac:dyDescent="0.25">
      <c r="A3" t="s">
        <v>6</v>
      </c>
      <c r="C3" t="s">
        <v>11</v>
      </c>
    </row>
    <row r="4" spans="1:3" x14ac:dyDescent="0.25">
      <c r="A4" t="s">
        <v>7</v>
      </c>
      <c r="C4" t="s">
        <v>4</v>
      </c>
    </row>
    <row r="5" spans="1:3" x14ac:dyDescent="0.25">
      <c r="A5" t="s">
        <v>8</v>
      </c>
      <c r="C5" t="s">
        <v>9</v>
      </c>
    </row>
    <row r="6" spans="1:3" x14ac:dyDescent="0.25">
      <c r="C6" t="s">
        <v>5</v>
      </c>
    </row>
    <row r="7" spans="1:3" x14ac:dyDescent="0.25">
      <c r="C7" t="s">
        <v>12</v>
      </c>
    </row>
    <row r="8" spans="1:3" x14ac:dyDescent="0.25">
      <c r="C8" t="s">
        <v>14</v>
      </c>
    </row>
    <row r="9" spans="1:3" x14ac:dyDescent="0.25">
      <c r="C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Anna Sobieraj</cp:lastModifiedBy>
  <dcterms:created xsi:type="dcterms:W3CDTF">2020-01-15T12:46:55Z</dcterms:created>
  <dcterms:modified xsi:type="dcterms:W3CDTF">2020-07-15T12:05:37Z</dcterms:modified>
</cp:coreProperties>
</file>